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externalReferences>
    <externalReference r:id="rId2"/>
  </externalReferenc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2" i="1" l="1"/>
  <c r="B12" i="1" l="1"/>
  <c r="C12" i="1"/>
  <c r="E12" i="1"/>
  <c r="G12" i="1"/>
  <c r="I12" i="1"/>
  <c r="B13" i="1"/>
  <c r="E13" i="1"/>
  <c r="B14" i="1"/>
  <c r="B15" i="1"/>
  <c r="E15" i="1"/>
  <c r="B16" i="1"/>
  <c r="E16" i="1"/>
  <c r="H16" i="1"/>
  <c r="I16" i="1"/>
</calcChain>
</file>

<file path=xl/sharedStrings.xml><?xml version="1.0" encoding="utf-8"?>
<sst xmlns="http://schemas.openxmlformats.org/spreadsheetml/2006/main" count="63" uniqueCount="57">
  <si>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</si>
  <si>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</si>
  <si>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</si>
  <si>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</si>
  <si>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</si>
  <si>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</si>
  <si>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</si>
  <si>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</si>
  <si>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</si>
  <si>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</si>
  <si>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</si>
  <si>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</si>
  <si>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</si>
  <si>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</si>
  <si>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</si>
  <si>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</si>
  <si>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</si>
  <si>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</si>
  <si>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</si>
  <si>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</si>
  <si>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7</t>
  </si>
  <si>
    <t>5</t>
  </si>
  <si>
    <t>0</t>
  </si>
  <si>
    <t>Рассольник</t>
  </si>
  <si>
    <t>Котлеты или биточки рыбные</t>
  </si>
  <si>
    <t>Пюре картофельное</t>
  </si>
  <si>
    <t>сок фруктовый</t>
  </si>
  <si>
    <t>хлеб пш.</t>
  </si>
  <si>
    <t>хлеб рж.</t>
  </si>
  <si>
    <t>3</t>
  </si>
  <si>
    <t>6</t>
  </si>
  <si>
    <t>121</t>
  </si>
  <si>
    <t>2</t>
  </si>
  <si>
    <t>10</t>
  </si>
  <si>
    <t>280</t>
  </si>
  <si>
    <t>12</t>
  </si>
  <si>
    <t>11</t>
  </si>
  <si>
    <t>27,79</t>
  </si>
  <si>
    <t>9</t>
  </si>
  <si>
    <t>12,62</t>
  </si>
  <si>
    <t>2,1</t>
  </si>
  <si>
    <t>1,4</t>
  </si>
  <si>
    <t>30</t>
  </si>
  <si>
    <t>20</t>
  </si>
  <si>
    <t>1</t>
  </si>
  <si>
    <t>182</t>
  </si>
  <si>
    <t>13</t>
  </si>
  <si>
    <t>36</t>
  </si>
  <si>
    <t>399</t>
  </si>
  <si>
    <t>110</t>
  </si>
  <si>
    <t>25</t>
  </si>
  <si>
    <t>80</t>
  </si>
  <si>
    <t>52</t>
  </si>
  <si>
    <t>14</t>
  </si>
  <si>
    <t>МКОУ "Экендильская НОШ "</t>
  </si>
  <si>
    <t>7,25</t>
  </si>
  <si>
    <t>73,87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</si>
</sst>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foot/&#1084;&#1077;&#1085;&#1102;%20foot%20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5">
          <cell r="B5" t="str">
            <v>закуска</v>
          </cell>
          <cell r="C5" t="str">
            <v>33</v>
          </cell>
          <cell r="D5" t="str">
            <v>Салат из свеклы</v>
          </cell>
          <cell r="E5">
            <v>60</v>
          </cell>
          <cell r="G5" t="str">
            <v>56</v>
          </cell>
          <cell r="I5" t="str">
            <v>4</v>
          </cell>
        </row>
        <row r="6">
          <cell r="B6" t="str">
            <v>1 блюдо</v>
          </cell>
          <cell r="E6">
            <v>250</v>
          </cell>
        </row>
        <row r="7">
          <cell r="B7" t="str">
            <v>2 блюдо</v>
          </cell>
        </row>
        <row r="8">
          <cell r="B8" t="str">
            <v>гарнир</v>
          </cell>
          <cell r="E8">
            <v>150</v>
          </cell>
        </row>
        <row r="9">
          <cell r="B9" t="str">
            <v>напиток</v>
          </cell>
          <cell r="E9">
            <v>200</v>
          </cell>
          <cell r="H9" t="str">
            <v>1</v>
          </cell>
          <cell r="I9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54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45545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tr">
        <f>[1]Лист1!B5</f>
        <v>закуска</v>
      </c>
      <c r="C12" s="15" t="str">
        <f>[1]Лист1!C5</f>
        <v>33</v>
      </c>
      <c r="D12" s="35" t="str">
        <f>[1]Лист1!D5</f>
        <v>Салат из свеклы</v>
      </c>
      <c r="E12" s="32">
        <f>[1]Лист1!E5</f>
        <v>60</v>
      </c>
      <c r="F12" s="47" t="s">
        <v>55</v>
      </c>
      <c r="G12" s="36" t="str">
        <f>[1]Лист1!G5</f>
        <v>56</v>
      </c>
      <c r="H12" s="36" t="s">
        <v>29</v>
      </c>
      <c r="I12" s="36" t="str">
        <f>[1]Лист1!I5</f>
        <v>4</v>
      </c>
      <c r="J12" s="36" t="s">
        <v>30</v>
      </c>
    </row>
    <row r="13" spans="1:10" ht="16.5" thickBot="1" x14ac:dyDescent="0.3">
      <c r="A13" s="8"/>
      <c r="B13" s="15" t="str">
        <f>[1]Лист1!B6</f>
        <v>1 блюдо</v>
      </c>
      <c r="C13" s="15">
        <v>73</v>
      </c>
      <c r="D13" s="45" t="s">
        <v>23</v>
      </c>
      <c r="E13" s="37">
        <f>[1]Лист1!E6</f>
        <v>250</v>
      </c>
      <c r="F13" s="38">
        <v>13.71</v>
      </c>
      <c r="G13" s="39" t="s">
        <v>31</v>
      </c>
      <c r="H13" s="39" t="s">
        <v>32</v>
      </c>
      <c r="I13" s="39" t="s">
        <v>21</v>
      </c>
      <c r="J13" s="39" t="s">
        <v>33</v>
      </c>
    </row>
    <row r="14" spans="1:10" ht="16.5" thickBot="1" x14ac:dyDescent="0.3">
      <c r="A14" s="8"/>
      <c r="B14" s="15" t="str">
        <f>[1]Лист1!B7</f>
        <v>2 блюдо</v>
      </c>
      <c r="C14" s="15">
        <v>279</v>
      </c>
      <c r="D14" s="45" t="s">
        <v>24</v>
      </c>
      <c r="E14" s="37">
        <v>90</v>
      </c>
      <c r="F14" s="40" t="s">
        <v>37</v>
      </c>
      <c r="G14" s="39" t="s">
        <v>34</v>
      </c>
      <c r="H14" s="39" t="s">
        <v>35</v>
      </c>
      <c r="I14" s="39" t="s">
        <v>20</v>
      </c>
      <c r="J14" s="39" t="s">
        <v>36</v>
      </c>
    </row>
    <row r="15" spans="1:10" ht="15.75" x14ac:dyDescent="0.25">
      <c r="A15" s="8"/>
      <c r="B15" s="41" t="str">
        <f>[1]Лист1!B8</f>
        <v>гарнир</v>
      </c>
      <c r="C15" s="41">
        <v>321</v>
      </c>
      <c r="D15" s="46" t="s">
        <v>25</v>
      </c>
      <c r="E15" s="42">
        <f>[1]Лист1!E8</f>
        <v>150</v>
      </c>
      <c r="F15" s="43" t="s">
        <v>39</v>
      </c>
      <c r="G15" s="44" t="s">
        <v>45</v>
      </c>
      <c r="H15" s="44" t="s">
        <v>21</v>
      </c>
      <c r="I15" s="44" t="s">
        <v>46</v>
      </c>
      <c r="J15" s="44" t="s">
        <v>47</v>
      </c>
    </row>
    <row r="16" spans="1:10" x14ac:dyDescent="0.25">
      <c r="A16" s="8"/>
      <c r="B16" s="15" t="str">
        <f>[1]Лист1!B9</f>
        <v>напиток</v>
      </c>
      <c r="C16" s="27" t="s">
        <v>48</v>
      </c>
      <c r="D16" s="2" t="s">
        <v>26</v>
      </c>
      <c r="E16" s="28">
        <f>[1]Лист1!E9</f>
        <v>200</v>
      </c>
      <c r="F16" s="28" t="s">
        <v>38</v>
      </c>
      <c r="G16" s="28" t="s">
        <v>49</v>
      </c>
      <c r="H16" s="28" t="str">
        <f>[1]Лист1!H9</f>
        <v>1</v>
      </c>
      <c r="I16" s="28">
        <f>[1]Лист1!I9</f>
        <v>0</v>
      </c>
      <c r="J16" s="29" t="s">
        <v>50</v>
      </c>
    </row>
    <row r="17" spans="1:10" x14ac:dyDescent="0.25">
      <c r="A17" s="8"/>
      <c r="B17" s="15"/>
      <c r="C17" s="27" t="s">
        <v>44</v>
      </c>
      <c r="D17" s="2" t="s">
        <v>27</v>
      </c>
      <c r="E17" s="28" t="s">
        <v>42</v>
      </c>
      <c r="F17" s="28" t="s">
        <v>40</v>
      </c>
      <c r="G17" s="28" t="s">
        <v>51</v>
      </c>
      <c r="H17" s="28" t="s">
        <v>32</v>
      </c>
      <c r="I17" s="16" t="s">
        <v>22</v>
      </c>
      <c r="J17" s="29" t="s">
        <v>53</v>
      </c>
    </row>
    <row r="18" spans="1:10" x14ac:dyDescent="0.25">
      <c r="A18" s="8"/>
      <c r="B18" s="15"/>
      <c r="C18" s="13" t="s">
        <v>32</v>
      </c>
      <c r="D18" s="27" t="s">
        <v>28</v>
      </c>
      <c r="E18" s="28" t="s">
        <v>43</v>
      </c>
      <c r="F18" s="28" t="s">
        <v>41</v>
      </c>
      <c r="G18" s="28" t="s">
        <v>52</v>
      </c>
      <c r="H18" s="28" t="s">
        <v>44</v>
      </c>
      <c r="I18" s="28" t="s">
        <v>22</v>
      </c>
      <c r="J18" s="29" t="s">
        <v>20</v>
      </c>
    </row>
    <row r="19" spans="1:10" ht="15.75" thickBot="1" x14ac:dyDescent="0.3">
      <c r="A19" s="26"/>
      <c r="B19" s="10"/>
      <c r="C19" s="11"/>
      <c r="D19" s="2"/>
      <c r="E19" s="16"/>
      <c r="F19" s="16" t="s">
        <v>56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2022-12-01T05:31:35Z</cp:lastPrinted>
  <dcterms:created xsi:type="dcterms:W3CDTF">2015-06-05T18:19:34Z</dcterms:created>
  <dcterms:modified xsi:type="dcterms:W3CDTF">2024-09-12T04:02:11Z</dcterms:modified>
</cp:coreProperties>
</file>